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2" i="1"/>
  <c r="D14"/>
  <c r="D11"/>
  <c r="D17"/>
  <c r="D19"/>
  <c r="D10"/>
  <c r="D22"/>
  <c r="D21"/>
  <c r="D31"/>
  <c r="D30"/>
  <c r="D29"/>
  <c r="D27"/>
  <c r="D25"/>
  <c r="D24"/>
  <c r="D38"/>
  <c r="D37"/>
  <c r="D9"/>
  <c r="D44"/>
  <c r="D48"/>
  <c r="D47"/>
  <c r="D42"/>
  <c r="D41"/>
  <c r="D40"/>
  <c r="D51"/>
  <c r="D43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G9"/>
  <c r="G51"/>
  <c r="L9"/>
  <c r="L51"/>
  <c r="E9"/>
  <c r="E51"/>
  <c r="I9"/>
  <c r="I51"/>
  <c r="J51"/>
  <c r="K51"/>
</calcChain>
</file>

<file path=xl/sharedStrings.xml><?xml version="1.0" encoding="utf-8"?>
<sst xmlns="http://schemas.openxmlformats.org/spreadsheetml/2006/main" count="149" uniqueCount="100">
  <si>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</si>
  <si>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</si>
  <si>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</si>
  <si>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</si>
  <si>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</si>
  <si>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</si>
  <si>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</si>
  <si>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</si>
  <si>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</si>
  <si>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</si>
  <si>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</si>
  <si>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</si>
  <si>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</si>
  <si>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</si>
  <si>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</si>
  <si>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</si>
  <si>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</si>
  <si>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</si>
  <si>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</si>
  <si>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</si>
  <si>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</si>
  <si>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</si>
  <si>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</si>
  <si>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</si>
  <si>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</si>
  <si>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</si>
  <si>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</si>
  <si>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</si>
  <si>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</si>
  <si>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</si>
  <si>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</si>
  <si>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</si>
  <si>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</si>
  <si>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</si>
  <si>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</si>
  <si>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</si>
  <si>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</si>
  <si>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</si>
  <si>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</si>
  <si>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</si>
  <si>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</si>
  <si>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</si>
  <si>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</si>
  <si>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</si>
  <si>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</si>
  <si>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</si>
  <si>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</si>
  <si>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</si>
  <si>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</si>
  <si>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</si>
  <si>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</si>
  <si>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</si>
  <si>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</si>
  <si>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</si>
  <si>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</si>
  <si>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</si>
  <si>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</si>
  <si>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</si>
  <si>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</si>
  <si>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</si>
  <si>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</si>
  <si>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</si>
  <si>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</si>
  <si>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</si>
  <si>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</si>
  <si>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</si>
  <si>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</si>
  <si>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</si>
  <si>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</si>
  <si>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</si>
  <si>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</si>
  <si>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</si>
  <si>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</si>
  <si>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</si>
  <si>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</si>
  <si>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</si>
  <si>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</si>
  <si>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</si>
  <si>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</si>
  <si>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</si>
  <si>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</si>
  <si>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</si>
  <si>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</si>
  <si>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</si>
  <si>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</si>
  <si>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</si>
  <si>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</si>
  <si>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</si>
  <si>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</si>
  <si>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</si>
  <si>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</si>
  <si>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</si>
  <si>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                                образования Муниципальный округ Звездное на 2017 год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</si>
  <si>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</si>
  <si>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Субвенции бюджетам бюджетной системы Российской Федерации</t>
  </si>
  <si>
    <t xml:space="preserve">Глава муниципального образования                                            </t>
  </si>
  <si>
    <t xml:space="preserve">  от 08.12.2016 года №6-1       </t>
  </si>
  <si>
    <t xml:space="preserve">                                       </t>
  </si>
  <si>
    <t xml:space="preserve">Муниципальный округ       Звездное                                            </t>
  </si>
  <si>
    <t>Звездное                                                                М.А.Разинков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</si>
</sst>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Border="1" applyAlignment="1"/>
    <xf numFmtId="0" fontId="15" fillId="0" borderId="0" xfId="0" applyFont="1" applyBorder="1" applyAlignment="1"/>
    <xf numFmtId="0" fontId="15" fillId="0" borderId="0" xfId="0" applyFont="1" applyBorder="1" applyAlignment="1">
      <alignment vertical="center" wrapText="1"/>
    </xf>
    <xf numFmtId="3" fontId="15" fillId="0" borderId="0" xfId="0" applyNumberFormat="1" applyFont="1" applyBorder="1" applyAlignment="1"/>
    <xf numFmtId="3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7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P11" sqref="P11"/>
    </sheetView>
  </sheetViews>
  <sheetFormatPr defaultRowHeight="12.75"/>
  <cols>
    <col min="1" max="1" width="5.85546875" style="109" customWidth="1"/>
    <col min="2" max="2" width="21.28515625" style="31" customWidth="1"/>
    <col min="3" max="3" width="49.85546875" style="1" customWidth="1"/>
    <col min="4" max="4" width="10.140625" style="8" customWidth="1"/>
    <col min="5" max="5" width="0.28515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28515625" style="31" hidden="1" customWidth="1"/>
    <col min="10" max="11" width="8.7109375" style="31" hidden="1" customWidth="1"/>
    <col min="12" max="12" width="9.28515625" style="31" hidden="1" customWidth="1"/>
  </cols>
  <sheetData>
    <row r="1" spans="1:12">
      <c r="B1" s="179" t="s">
        <v>30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>
      <c r="B2" s="107"/>
      <c r="C2" s="179" t="s">
        <v>27</v>
      </c>
      <c r="D2" s="179"/>
      <c r="E2" s="179"/>
      <c r="F2" s="179"/>
      <c r="G2" s="179"/>
      <c r="H2" s="179"/>
      <c r="I2" s="179"/>
      <c r="J2" s="179"/>
      <c r="K2" s="179"/>
      <c r="L2" s="179"/>
    </row>
    <row r="3" spans="1:12">
      <c r="B3" s="107"/>
      <c r="C3" s="179" t="s">
        <v>0</v>
      </c>
      <c r="D3" s="179"/>
      <c r="E3" s="179"/>
      <c r="F3" s="179"/>
      <c r="G3" s="179"/>
      <c r="H3" s="179"/>
      <c r="I3" s="179"/>
      <c r="J3" s="179"/>
      <c r="K3" s="179"/>
      <c r="L3" s="179"/>
    </row>
    <row r="4" spans="1:12">
      <c r="B4" s="107"/>
      <c r="C4" s="179" t="s">
        <v>96</v>
      </c>
      <c r="D4" s="179"/>
      <c r="E4" s="179"/>
      <c r="F4" s="179"/>
      <c r="G4" s="179"/>
      <c r="H4" s="179"/>
      <c r="I4" s="179"/>
      <c r="J4" s="179"/>
      <c r="K4" s="179"/>
      <c r="L4" s="179"/>
    </row>
    <row r="5" spans="1:12">
      <c r="B5" s="114" t="s">
        <v>36</v>
      </c>
      <c r="C5" s="115"/>
      <c r="D5" s="29"/>
      <c r="G5" s="20"/>
      <c r="H5" s="20"/>
    </row>
    <row r="6" spans="1:12" ht="15">
      <c r="B6" s="116" t="s">
        <v>92</v>
      </c>
      <c r="C6" s="117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31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81" t="s">
        <v>33</v>
      </c>
      <c r="B8" s="182"/>
      <c r="C8" s="100" t="s">
        <v>1</v>
      </c>
      <c r="D8" s="101" t="s">
        <v>32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2" t="s">
        <v>47</v>
      </c>
      <c r="B9" s="150" t="s">
        <v>54</v>
      </c>
      <c r="C9" s="136" t="s">
        <v>19</v>
      </c>
      <c r="D9" s="137">
        <f>D10+D21+D27+D24+D37</f>
        <v>103051.3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2" t="s">
        <v>47</v>
      </c>
      <c r="B10" s="119" t="s">
        <v>55</v>
      </c>
      <c r="C10" s="120" t="s">
        <v>6</v>
      </c>
      <c r="D10" s="121">
        <f>D11+D17+D19</f>
        <v>96397.8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2" t="s">
        <v>48</v>
      </c>
      <c r="B11" s="150" t="s">
        <v>56</v>
      </c>
      <c r="C11" s="128" t="s">
        <v>18</v>
      </c>
      <c r="D11" s="151">
        <f>D12+D14+D16</f>
        <v>32048.7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65" customHeight="1">
      <c r="A12" s="112" t="s">
        <v>48</v>
      </c>
      <c r="B12" s="122" t="s">
        <v>57</v>
      </c>
      <c r="C12" s="123" t="s">
        <v>17</v>
      </c>
      <c r="D12" s="124">
        <f>D13</f>
        <v>22713.7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15" customHeight="1">
      <c r="A13" s="159" t="s">
        <v>48</v>
      </c>
      <c r="B13" s="125" t="s">
        <v>58</v>
      </c>
      <c r="C13" s="152" t="s">
        <v>17</v>
      </c>
      <c r="D13" s="153">
        <v>22713.7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65" customHeight="1">
      <c r="A14" s="112" t="s">
        <v>48</v>
      </c>
      <c r="B14" s="122" t="s">
        <v>59</v>
      </c>
      <c r="C14" s="126" t="s">
        <v>16</v>
      </c>
      <c r="D14" s="124">
        <f>D15</f>
        <v>7240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65" customHeight="1">
      <c r="A15" s="159" t="s">
        <v>48</v>
      </c>
      <c r="B15" s="125" t="s">
        <v>60</v>
      </c>
      <c r="C15" s="154" t="s">
        <v>16</v>
      </c>
      <c r="D15" s="153">
        <v>7240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2" t="s">
        <v>48</v>
      </c>
      <c r="B16" s="122" t="s">
        <v>61</v>
      </c>
      <c r="C16" s="123" t="s">
        <v>26</v>
      </c>
      <c r="D16" s="124">
        <v>2095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15" customHeight="1">
      <c r="A17" s="112" t="s">
        <v>48</v>
      </c>
      <c r="B17" s="119" t="s">
        <v>62</v>
      </c>
      <c r="C17" s="155" t="s">
        <v>7</v>
      </c>
      <c r="D17" s="151">
        <f>D18</f>
        <v>62053.1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59" t="s">
        <v>48</v>
      </c>
      <c r="B18" s="125" t="s">
        <v>63</v>
      </c>
      <c r="C18" s="152" t="s">
        <v>7</v>
      </c>
      <c r="D18" s="153">
        <v>62053.1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67" customFormat="1" ht="23.65" customHeight="1">
      <c r="A19" s="112" t="s">
        <v>48</v>
      </c>
      <c r="B19" s="150" t="s">
        <v>64</v>
      </c>
      <c r="C19" s="156" t="s">
        <v>35</v>
      </c>
      <c r="D19" s="124">
        <f>D20</f>
        <v>2296</v>
      </c>
      <c r="E19" s="161"/>
      <c r="F19" s="162"/>
      <c r="G19" s="163"/>
      <c r="H19" s="164"/>
      <c r="I19" s="165"/>
      <c r="J19" s="166"/>
      <c r="K19" s="165"/>
      <c r="L19" s="165"/>
    </row>
    <row r="20" spans="1:12" s="3" customFormat="1" ht="30.4" customHeight="1">
      <c r="A20" s="159" t="s">
        <v>48</v>
      </c>
      <c r="B20" s="125" t="s">
        <v>65</v>
      </c>
      <c r="C20" s="152" t="s">
        <v>44</v>
      </c>
      <c r="D20" s="153">
        <v>2296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 hidden="1">
      <c r="A21" s="113" t="s">
        <v>47</v>
      </c>
      <c r="B21" s="127" t="s">
        <v>66</v>
      </c>
      <c r="C21" s="128" t="s">
        <v>8</v>
      </c>
      <c r="D21" s="129">
        <f>D22</f>
        <v>0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 hidden="1">
      <c r="A22" s="113" t="s">
        <v>48</v>
      </c>
      <c r="B22" s="130" t="s">
        <v>67</v>
      </c>
      <c r="C22" s="131" t="s">
        <v>9</v>
      </c>
      <c r="D22" s="132">
        <f>D23</f>
        <v>0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15" hidden="1" customHeight="1">
      <c r="A23" s="160" t="s">
        <v>48</v>
      </c>
      <c r="B23" s="133" t="s">
        <v>68</v>
      </c>
      <c r="C23" s="154" t="s">
        <v>37</v>
      </c>
      <c r="D23" s="141">
        <v>0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3" t="s">
        <v>47</v>
      </c>
      <c r="B24" s="127" t="s">
        <v>69</v>
      </c>
      <c r="C24" s="128" t="s">
        <v>28</v>
      </c>
      <c r="D24" s="129">
        <f>D25</f>
        <v>1614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3" t="s">
        <v>47</v>
      </c>
      <c r="B25" s="134" t="s">
        <v>70</v>
      </c>
      <c r="C25" s="126" t="s">
        <v>34</v>
      </c>
      <c r="D25" s="135">
        <f>D26</f>
        <v>1614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43.15" customHeight="1">
      <c r="A26" s="160" t="s">
        <v>47</v>
      </c>
      <c r="B26" s="133" t="s">
        <v>71</v>
      </c>
      <c r="C26" s="168" t="s">
        <v>93</v>
      </c>
      <c r="D26" s="141">
        <v>1614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2" t="s">
        <v>47</v>
      </c>
      <c r="B27" s="127" t="s">
        <v>72</v>
      </c>
      <c r="C27" s="136" t="s">
        <v>10</v>
      </c>
      <c r="D27" s="137">
        <f>D28+D29</f>
        <v>5019.5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65" customHeight="1">
      <c r="A28" s="112" t="s">
        <v>48</v>
      </c>
      <c r="B28" s="134" t="s">
        <v>73</v>
      </c>
      <c r="C28" s="126" t="s">
        <v>11</v>
      </c>
      <c r="D28" s="124">
        <v>1805.5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2" t="s">
        <v>47</v>
      </c>
      <c r="B29" s="130" t="s">
        <v>74</v>
      </c>
      <c r="C29" s="138" t="s">
        <v>12</v>
      </c>
      <c r="D29" s="139">
        <f>D30</f>
        <v>3214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" customHeight="1">
      <c r="A30" s="112" t="s">
        <v>47</v>
      </c>
      <c r="B30" s="134" t="s">
        <v>75</v>
      </c>
      <c r="C30" s="138" t="s">
        <v>38</v>
      </c>
      <c r="D30" s="135">
        <f>D31+D36</f>
        <v>3214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" customHeight="1">
      <c r="A31" s="159" t="s">
        <v>47</v>
      </c>
      <c r="B31" s="133" t="s">
        <v>76</v>
      </c>
      <c r="C31" s="140" t="s">
        <v>45</v>
      </c>
      <c r="D31" s="141">
        <f>D32+D33+D34+D35</f>
        <v>3100</v>
      </c>
      <c r="E31" s="66"/>
      <c r="F31" s="15"/>
      <c r="G31" s="67"/>
      <c r="H31" s="67"/>
      <c r="I31" s="58"/>
      <c r="J31" s="59"/>
      <c r="K31" s="58"/>
      <c r="L31" s="58"/>
    </row>
    <row r="32" spans="1:12" s="106" customFormat="1" ht="40.9" customHeight="1">
      <c r="A32" s="159" t="s">
        <v>49</v>
      </c>
      <c r="B32" s="133" t="s">
        <v>76</v>
      </c>
      <c r="C32" s="140" t="s">
        <v>45</v>
      </c>
      <c r="D32" s="141">
        <v>1172.8</v>
      </c>
      <c r="E32" s="66"/>
      <c r="F32" s="15"/>
      <c r="G32" s="66"/>
      <c r="H32" s="66"/>
      <c r="I32" s="58"/>
      <c r="J32" s="59"/>
      <c r="K32" s="58"/>
      <c r="L32" s="58"/>
    </row>
    <row r="33" spans="1:12" s="106" customFormat="1" ht="40.9" customHeight="1">
      <c r="A33" s="159" t="s">
        <v>50</v>
      </c>
      <c r="B33" s="133" t="s">
        <v>76</v>
      </c>
      <c r="C33" s="140" t="s">
        <v>45</v>
      </c>
      <c r="D33" s="141">
        <v>374.5</v>
      </c>
      <c r="E33" s="66"/>
      <c r="F33" s="15"/>
      <c r="G33" s="66"/>
      <c r="H33" s="66"/>
      <c r="I33" s="58"/>
      <c r="J33" s="59"/>
      <c r="K33" s="58"/>
      <c r="L33" s="58"/>
    </row>
    <row r="34" spans="1:12" s="106" customFormat="1" ht="40.9" customHeight="1">
      <c r="A34" s="159" t="s">
        <v>51</v>
      </c>
      <c r="B34" s="133" t="s">
        <v>76</v>
      </c>
      <c r="C34" s="140" t="s">
        <v>45</v>
      </c>
      <c r="D34" s="141">
        <v>766.1</v>
      </c>
      <c r="E34" s="66"/>
      <c r="F34" s="15"/>
      <c r="G34" s="66"/>
      <c r="H34" s="66"/>
      <c r="I34" s="58"/>
      <c r="J34" s="59"/>
      <c r="K34" s="58"/>
      <c r="L34" s="58"/>
    </row>
    <row r="35" spans="1:12" s="106" customFormat="1" ht="40.9" customHeight="1">
      <c r="A35" s="159" t="s">
        <v>52</v>
      </c>
      <c r="B35" s="133" t="s">
        <v>76</v>
      </c>
      <c r="C35" s="140" t="s">
        <v>45</v>
      </c>
      <c r="D35" s="141">
        <v>786.6</v>
      </c>
      <c r="E35" s="66"/>
      <c r="F35" s="15"/>
      <c r="G35" s="66"/>
      <c r="H35" s="66"/>
      <c r="I35" s="58"/>
      <c r="J35" s="59"/>
      <c r="K35" s="58"/>
      <c r="L35" s="58"/>
    </row>
    <row r="36" spans="1:12" s="106" customFormat="1" ht="40.15" customHeight="1">
      <c r="A36" s="159" t="s">
        <v>52</v>
      </c>
      <c r="B36" s="133" t="s">
        <v>77</v>
      </c>
      <c r="C36" s="140" t="s">
        <v>46</v>
      </c>
      <c r="D36" s="141">
        <v>114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2" t="s">
        <v>47</v>
      </c>
      <c r="B37" s="142" t="s">
        <v>78</v>
      </c>
      <c r="C37" s="136" t="s">
        <v>21</v>
      </c>
      <c r="D37" s="129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2" t="s">
        <v>47</v>
      </c>
      <c r="B38" s="143" t="s">
        <v>79</v>
      </c>
      <c r="C38" s="138" t="s">
        <v>22</v>
      </c>
      <c r="D38" s="135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59" t="s">
        <v>53</v>
      </c>
      <c r="B39" s="144" t="s">
        <v>80</v>
      </c>
      <c r="C39" s="140" t="s">
        <v>39</v>
      </c>
      <c r="D39" s="141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65" customHeight="1">
      <c r="A40" s="112" t="s">
        <v>47</v>
      </c>
      <c r="B40" s="145" t="s">
        <v>81</v>
      </c>
      <c r="C40" s="128" t="s">
        <v>15</v>
      </c>
      <c r="D40" s="129">
        <f>D41</f>
        <v>12583.8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15" customHeight="1">
      <c r="A41" s="112" t="s">
        <v>47</v>
      </c>
      <c r="B41" s="145" t="s">
        <v>82</v>
      </c>
      <c r="C41" s="128" t="s">
        <v>29</v>
      </c>
      <c r="D41" s="129">
        <f>D42</f>
        <v>12583.8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2" t="s">
        <v>47</v>
      </c>
      <c r="B42" s="145" t="s">
        <v>83</v>
      </c>
      <c r="C42" s="128" t="s">
        <v>94</v>
      </c>
      <c r="D42" s="129">
        <f>D44+D47</f>
        <v>12583.8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2" t="s">
        <v>47</v>
      </c>
      <c r="B43" s="143" t="s">
        <v>84</v>
      </c>
      <c r="C43" s="126" t="s">
        <v>20</v>
      </c>
      <c r="D43" s="135">
        <f>D44</f>
        <v>3289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2" t="s">
        <v>53</v>
      </c>
      <c r="B44" s="143" t="s">
        <v>85</v>
      </c>
      <c r="C44" s="126" t="s">
        <v>40</v>
      </c>
      <c r="D44" s="135">
        <f>D45+D46</f>
        <v>3289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59" t="s">
        <v>53</v>
      </c>
      <c r="B45" s="144" t="s">
        <v>86</v>
      </c>
      <c r="C45" s="154" t="s">
        <v>42</v>
      </c>
      <c r="D45" s="141">
        <v>3282.5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59" t="s">
        <v>53</v>
      </c>
      <c r="B46" s="144" t="s">
        <v>87</v>
      </c>
      <c r="C46" s="154" t="s">
        <v>43</v>
      </c>
      <c r="D46" s="141">
        <v>6.5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2" t="s">
        <v>47</v>
      </c>
      <c r="B47" s="143" t="s">
        <v>88</v>
      </c>
      <c r="C47" s="126" t="s">
        <v>23</v>
      </c>
      <c r="D47" s="135">
        <f>D48</f>
        <v>9294.7999999999993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2" t="s">
        <v>53</v>
      </c>
      <c r="B48" s="143" t="s">
        <v>89</v>
      </c>
      <c r="C48" s="126" t="s">
        <v>41</v>
      </c>
      <c r="D48" s="135">
        <f>D49+D50</f>
        <v>9294.7999999999993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15" customHeight="1">
      <c r="A49" s="159" t="s">
        <v>53</v>
      </c>
      <c r="B49" s="144" t="s">
        <v>90</v>
      </c>
      <c r="C49" s="154" t="s">
        <v>24</v>
      </c>
      <c r="D49" s="141">
        <v>6883.8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" customHeight="1" thickBot="1">
      <c r="A50" s="159" t="s">
        <v>53</v>
      </c>
      <c r="B50" s="146" t="s">
        <v>91</v>
      </c>
      <c r="C50" s="157" t="s">
        <v>25</v>
      </c>
      <c r="D50" s="158">
        <v>2411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0"/>
      <c r="B51" s="147"/>
      <c r="C51" s="148" t="s">
        <v>13</v>
      </c>
      <c r="D51" s="149">
        <f>D9+D40</f>
        <v>115635.1</v>
      </c>
      <c r="E51" s="28" t="e">
        <f t="shared" ref="E51:L51" si="8">E9+E40</f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1"/>
      <c r="B52" s="108"/>
      <c r="C52" s="102"/>
      <c r="D52" s="103"/>
      <c r="E52" s="104"/>
      <c r="F52" s="104"/>
      <c r="G52" s="104"/>
      <c r="H52" s="104"/>
      <c r="I52" s="105"/>
      <c r="J52" s="105"/>
      <c r="K52" s="105"/>
      <c r="L52" s="105"/>
    </row>
    <row r="53" spans="1:12">
      <c r="A53" s="172"/>
      <c r="B53" s="180" t="s">
        <v>95</v>
      </c>
      <c r="C53" s="180"/>
      <c r="D53" s="180"/>
      <c r="E53" s="180"/>
      <c r="F53" s="180"/>
      <c r="G53" s="180"/>
      <c r="H53" s="180"/>
    </row>
    <row r="54" spans="1:12" s="171" customFormat="1">
      <c r="A54" s="173"/>
      <c r="B54" s="174" t="s">
        <v>98</v>
      </c>
      <c r="C54" s="175" t="s">
        <v>99</v>
      </c>
      <c r="D54" s="176"/>
      <c r="E54" s="177"/>
      <c r="F54" s="177"/>
      <c r="G54" s="178"/>
      <c r="H54" s="178"/>
      <c r="I54" s="170"/>
      <c r="J54" s="170"/>
      <c r="K54" s="170"/>
      <c r="L54" s="170"/>
    </row>
    <row r="55" spans="1:12">
      <c r="A55" s="118"/>
      <c r="B55" s="169" t="s">
        <v>97</v>
      </c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2016-12-06T13:57:42Z</cp:lastPrinted>
  <dcterms:created xsi:type="dcterms:W3CDTF">2007-07-12T07:09:47Z</dcterms:created>
  <dcterms:modified xsi:type="dcterms:W3CDTF">2016-12-07T13:23:36Z</dcterms:modified>
</cp:coreProperties>
</file>